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 (20.11.2024)\DG-I-104_IT expense MYT\"/>
    </mc:Choice>
  </mc:AlternateContent>
  <xr:revisionPtr revIDLastSave="0" documentId="13_ncr:1_{9D4205B0-265E-4F04-8DEF-8689109710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YT Exp Year Wise" sheetId="6" r:id="rId1"/>
  </sheets>
  <definedNames>
    <definedName name="_xlnm.Print_Area" localSheetId="0">'MYT Exp Year Wise'!$A$1:$G$38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6" l="1"/>
  <c r="C38" i="6"/>
  <c r="D38" i="6"/>
  <c r="E38" i="6"/>
  <c r="G38" i="6"/>
  <c r="F38" i="6" l="1"/>
</calcChain>
</file>

<file path=xl/sharedStrings.xml><?xml version="1.0" encoding="utf-8"?>
<sst xmlns="http://schemas.openxmlformats.org/spreadsheetml/2006/main" count="44" uniqueCount="43">
  <si>
    <t>SAC</t>
  </si>
  <si>
    <t>Sr No.</t>
  </si>
  <si>
    <t>Activity</t>
  </si>
  <si>
    <t xml:space="preserve">Procurement and implementation of FRS Biometric attendance system -Operation </t>
  </si>
  <si>
    <t>Email O365 E1</t>
  </si>
  <si>
    <t>Email O365 E3</t>
  </si>
  <si>
    <t>MS APP O365</t>
  </si>
  <si>
    <t>STPI DC</t>
  </si>
  <si>
    <t>STPI DR</t>
  </si>
  <si>
    <t>WEBSITE and Mobile App</t>
  </si>
  <si>
    <t>AR</t>
  </si>
  <si>
    <t>FISS</t>
  </si>
  <si>
    <t>AIBCIP</t>
  </si>
  <si>
    <t>CMS</t>
  </si>
  <si>
    <t xml:space="preserve"> ISO 27001 2013 Recertification for IT OT Infrastructure </t>
  </si>
  <si>
    <t>MDR Antivirus</t>
  </si>
  <si>
    <t>UTM firewall</t>
  </si>
  <si>
    <t>MAHAGENCO</t>
  </si>
  <si>
    <t>HO-IT</t>
  </si>
  <si>
    <t>Memory Extension of ERP Landscape (HANA RAM) AND DISK SPACE IN SAP BW Landscape</t>
  </si>
  <si>
    <t>MFA</t>
  </si>
  <si>
    <t>FOIS</t>
  </si>
  <si>
    <t>SAP HEC</t>
  </si>
  <si>
    <t>Additional Disk space</t>
  </si>
  <si>
    <t>SAP Learning Hub</t>
  </si>
  <si>
    <t>GRC</t>
  </si>
  <si>
    <t>ATS</t>
  </si>
  <si>
    <t xml:space="preserve"> E-invoicing Portal</t>
  </si>
  <si>
    <t>Disk space storage for SAP BW, SRM and cFolders</t>
  </si>
  <si>
    <t>Tomcat</t>
  </si>
  <si>
    <t>Additional AMS</t>
  </si>
  <si>
    <t>Upgradation of MAHAGENCO SAP landscape's to RISE</t>
  </si>
  <si>
    <t xml:space="preserve">Migration of MAHAGENCO SAP landscape's to RISE </t>
  </si>
  <si>
    <t>SAP AMS / PREMIUM ENGAGEMENT</t>
  </si>
  <si>
    <t>Procurement,Installation,Commissioning and Maintainenace of Smart Rack Solution</t>
  </si>
  <si>
    <t>Procurement,Installation,Commissioning and Maintainenace of Backup Solution</t>
  </si>
  <si>
    <t>Total</t>
  </si>
  <si>
    <t>FY 25-26
( In Rs. Cr.)</t>
  </si>
  <si>
    <t>FY 26-27
( In Rs. Cr.)</t>
  </si>
  <si>
    <t>FY 27-28
( In Rs. Cr.)</t>
  </si>
  <si>
    <t>FY 28-29
( In Rs. Cr.)</t>
  </si>
  <si>
    <t>FY 29-30
( In Rs. Cr.)</t>
  </si>
  <si>
    <t>Expenses for FY 22-23, FY 23-24 &amp; projection for FY 24-25 &amp; PROJECTIONS FOR FY 25-26 TO 29-30 
( In Rs. Cr.)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</si>
</sst>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;[Red]0.00"/>
  </numFmts>
  <fonts count="5">
    <font>
      <sz val="12"/>
      <color theme="1"/>
      <name val="Aptos Narrow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Aptos Narrow"/>
      <family val="2"/>
      <scheme val="minor"/>
    </font>
    <font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/>
    <xf numFmtId="43" fontId="1" fillId="0" borderId="1" xfId="2" applyFont="1" applyBorder="1"/>
    <xf numFmtId="0" fontId="2" fillId="2" borderId="1" xfId="0" applyFont="1" applyFill="1" applyBorder="1"/>
    <xf numFmtId="43" fontId="2" fillId="2" borderId="1" xfId="2" applyFon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1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view="pageBreakPreview" zoomScale="48" zoomScaleNormal="95" zoomScaleSheetLayoutView="9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9" sqref="D9"/>
    </sheetView>
  </sheetViews>
  <sheetFormatPr defaultColWidth="8.765625" defaultRowHeight="15.5"/>
  <cols>
    <col min="1" max="1" width="6.07421875" style="3" bestFit="1" customWidth="1"/>
    <col min="2" max="2" width="38.23046875" style="20" customWidth="1"/>
    <col min="3" max="3" width="12.07421875" style="5" customWidth="1"/>
    <col min="4" max="7" width="11.765625" style="5" bestFit="1" customWidth="1"/>
    <col min="8" max="16384" width="8.765625" style="3"/>
  </cols>
  <sheetData>
    <row r="1" spans="1:7">
      <c r="A1" s="22" t="s">
        <v>17</v>
      </c>
      <c r="B1" s="22"/>
      <c r="C1" s="22"/>
      <c r="D1" s="22"/>
      <c r="E1" s="22"/>
      <c r="F1" s="22"/>
      <c r="G1" s="22"/>
    </row>
    <row r="2" spans="1:7">
      <c r="A2" s="22" t="s">
        <v>18</v>
      </c>
      <c r="B2" s="22"/>
      <c r="C2" s="22"/>
      <c r="D2" s="22"/>
      <c r="E2" s="22"/>
      <c r="F2" s="22"/>
      <c r="G2" s="22"/>
    </row>
    <row r="3" spans="1:7">
      <c r="A3" s="21" t="s">
        <v>42</v>
      </c>
      <c r="B3" s="21"/>
      <c r="C3" s="21"/>
      <c r="D3" s="21"/>
      <c r="E3" s="21"/>
      <c r="F3" s="21"/>
      <c r="G3" s="21"/>
    </row>
    <row r="4" spans="1:7" ht="46.5">
      <c r="A4" s="1" t="s">
        <v>1</v>
      </c>
      <c r="B4" s="9" t="s">
        <v>2</v>
      </c>
      <c r="C4" s="2" t="s">
        <v>37</v>
      </c>
      <c r="D4" s="2" t="s">
        <v>38</v>
      </c>
      <c r="E4" s="2" t="s">
        <v>39</v>
      </c>
      <c r="F4" s="2" t="s">
        <v>40</v>
      </c>
      <c r="G4" s="2" t="s">
        <v>41</v>
      </c>
    </row>
    <row r="5" spans="1:7" ht="46.5">
      <c r="A5" s="4">
        <v>6</v>
      </c>
      <c r="B5" s="10" t="s">
        <v>3</v>
      </c>
      <c r="C5" s="6">
        <v>2.5830149999999996</v>
      </c>
      <c r="D5" s="6">
        <v>2.9704672499999991</v>
      </c>
      <c r="E5" s="6">
        <v>3.4160373374999988</v>
      </c>
      <c r="F5" s="6">
        <v>3.9284429381249986</v>
      </c>
      <c r="G5" s="6">
        <v>4.5177093788437483</v>
      </c>
    </row>
    <row r="6" spans="1:7">
      <c r="A6" s="4">
        <v>11</v>
      </c>
      <c r="B6" s="11" t="s">
        <v>4</v>
      </c>
      <c r="C6" s="6">
        <v>1.3299666999999999</v>
      </c>
      <c r="D6" s="6">
        <v>1.5294617049999999</v>
      </c>
      <c r="E6" s="6">
        <v>1.75888096075</v>
      </c>
      <c r="F6" s="6">
        <v>2.0227131048624996</v>
      </c>
      <c r="G6" s="6">
        <v>2.3261200705918745</v>
      </c>
    </row>
    <row r="7" spans="1:7">
      <c r="A7" s="4">
        <v>12</v>
      </c>
      <c r="B7" s="11" t="s">
        <v>5</v>
      </c>
      <c r="C7" s="6">
        <v>0.1252144</v>
      </c>
      <c r="D7" s="6">
        <v>0.1252144</v>
      </c>
      <c r="E7" s="6">
        <v>0.14399656</v>
      </c>
      <c r="F7" s="6">
        <v>0.16559604399999997</v>
      </c>
      <c r="G7" s="6">
        <v>0.19043545059999997</v>
      </c>
    </row>
    <row r="8" spans="1:7">
      <c r="A8" s="4">
        <v>13</v>
      </c>
      <c r="B8" s="11" t="s">
        <v>6</v>
      </c>
      <c r="C8" s="6">
        <v>0.89244960000000007</v>
      </c>
      <c r="D8" s="6">
        <v>1.0263170399999999</v>
      </c>
      <c r="E8" s="6">
        <v>1.180264596</v>
      </c>
      <c r="F8" s="6">
        <v>1.3573042853999999</v>
      </c>
      <c r="G8" s="6">
        <v>1.5608999282099998</v>
      </c>
    </row>
    <row r="9" spans="1:7">
      <c r="A9" s="4">
        <v>14</v>
      </c>
      <c r="B9" s="11" t="s">
        <v>7</v>
      </c>
      <c r="C9" s="6">
        <v>0.41543930000000001</v>
      </c>
      <c r="D9" s="6">
        <v>0.41543930000000001</v>
      </c>
      <c r="E9" s="6">
        <v>0.47775519500000002</v>
      </c>
      <c r="F9" s="6">
        <v>0.54941847425000001</v>
      </c>
      <c r="G9" s="6">
        <v>0.63183124538749991</v>
      </c>
    </row>
    <row r="10" spans="1:7">
      <c r="A10" s="4">
        <v>15</v>
      </c>
      <c r="B10" s="11" t="s">
        <v>8</v>
      </c>
      <c r="C10" s="6">
        <v>0.22848880000000002</v>
      </c>
      <c r="D10" s="6">
        <v>0.22848880000000002</v>
      </c>
      <c r="E10" s="6">
        <v>0.26276211999999999</v>
      </c>
      <c r="F10" s="6">
        <v>0.30217643799999999</v>
      </c>
      <c r="G10" s="6">
        <v>0.34750290369999992</v>
      </c>
    </row>
    <row r="11" spans="1:7">
      <c r="A11" s="4">
        <v>16</v>
      </c>
      <c r="B11" s="11" t="s">
        <v>9</v>
      </c>
      <c r="C11" s="6">
        <v>0.49830460000000004</v>
      </c>
      <c r="D11" s="6">
        <v>0.49830460000000004</v>
      </c>
      <c r="E11" s="6">
        <v>0.57305028999999996</v>
      </c>
      <c r="F11" s="6">
        <v>0.65900783350000003</v>
      </c>
      <c r="G11" s="6">
        <v>0.75785900852499988</v>
      </c>
    </row>
    <row r="12" spans="1:7">
      <c r="A12" s="4">
        <v>17</v>
      </c>
      <c r="B12" s="11" t="s">
        <v>10</v>
      </c>
      <c r="C12" s="6">
        <v>0.22599360000000002</v>
      </c>
      <c r="D12" s="6">
        <v>0.22599360000000002</v>
      </c>
      <c r="E12" s="6">
        <v>0.25989264000000001</v>
      </c>
      <c r="F12" s="6">
        <v>0.29887653599999997</v>
      </c>
      <c r="G12" s="6">
        <v>0.34370801639999998</v>
      </c>
    </row>
    <row r="13" spans="1:7">
      <c r="A13" s="4">
        <v>18</v>
      </c>
      <c r="B13" s="11" t="s">
        <v>11</v>
      </c>
      <c r="C13" s="6">
        <v>0</v>
      </c>
      <c r="D13" s="6">
        <v>2.78</v>
      </c>
      <c r="E13" s="6">
        <v>2.78</v>
      </c>
      <c r="F13" s="6">
        <v>2.78</v>
      </c>
      <c r="G13" s="6">
        <v>2.78</v>
      </c>
    </row>
    <row r="14" spans="1:7">
      <c r="A14" s="4">
        <v>19</v>
      </c>
      <c r="B14" s="11" t="s">
        <v>12</v>
      </c>
      <c r="C14" s="6">
        <v>0</v>
      </c>
      <c r="D14" s="6">
        <v>14.44</v>
      </c>
      <c r="E14" s="6">
        <v>16.605999999999998</v>
      </c>
      <c r="F14" s="6">
        <v>19.096899999999998</v>
      </c>
      <c r="G14" s="6">
        <v>21.961434999999998</v>
      </c>
    </row>
    <row r="15" spans="1:7">
      <c r="A15" s="4">
        <v>20</v>
      </c>
      <c r="B15" s="11" t="s">
        <v>12</v>
      </c>
      <c r="C15" s="6">
        <v>0</v>
      </c>
      <c r="D15" s="6">
        <v>2.62</v>
      </c>
      <c r="E15" s="6">
        <v>3.0129999999999995</v>
      </c>
      <c r="F15" s="6">
        <v>3.4649499999999995</v>
      </c>
      <c r="G15" s="6">
        <v>3.9846924999999995</v>
      </c>
    </row>
    <row r="16" spans="1:7">
      <c r="A16" s="4">
        <v>21</v>
      </c>
      <c r="B16" s="11" t="s">
        <v>13</v>
      </c>
      <c r="C16" s="6">
        <v>0</v>
      </c>
      <c r="D16" s="6">
        <v>3.9079999999999999</v>
      </c>
      <c r="E16" s="6">
        <v>3.9079999999999999</v>
      </c>
      <c r="F16" s="6">
        <v>3.9079999999999999</v>
      </c>
      <c r="G16" s="6">
        <v>3.9079999999999999</v>
      </c>
    </row>
    <row r="17" spans="1:7" ht="31">
      <c r="A17" s="4">
        <v>28</v>
      </c>
      <c r="B17" s="12" t="s">
        <v>14</v>
      </c>
      <c r="C17" s="6">
        <v>0.28910000000000002</v>
      </c>
      <c r="D17" s="6">
        <v>0.76529999999999998</v>
      </c>
      <c r="E17" s="6">
        <v>0.3826</v>
      </c>
      <c r="F17" s="6">
        <v>0.3826</v>
      </c>
      <c r="G17" s="6">
        <v>1.0185999999999999</v>
      </c>
    </row>
    <row r="18" spans="1:7">
      <c r="A18" s="4">
        <v>31</v>
      </c>
      <c r="B18" s="13" t="s">
        <v>15</v>
      </c>
      <c r="C18" s="6">
        <v>0</v>
      </c>
      <c r="D18" s="6">
        <v>10.383800000000001</v>
      </c>
      <c r="E18" s="6">
        <v>0</v>
      </c>
      <c r="F18" s="6">
        <v>0</v>
      </c>
      <c r="G18" s="6">
        <v>11.941400000000002</v>
      </c>
    </row>
    <row r="19" spans="1:7">
      <c r="A19" s="4">
        <v>32</v>
      </c>
      <c r="B19" s="13" t="s">
        <v>16</v>
      </c>
      <c r="C19" s="6">
        <v>3.4333999999999998</v>
      </c>
      <c r="D19" s="6">
        <v>0</v>
      </c>
      <c r="E19" s="6">
        <v>0</v>
      </c>
      <c r="F19" s="6">
        <f>(C19+C19*15%)/100</f>
        <v>3.9484100000000001E-2</v>
      </c>
      <c r="G19" s="6">
        <v>0</v>
      </c>
    </row>
    <row r="20" spans="1:7" ht="46.5">
      <c r="A20" s="4">
        <v>38</v>
      </c>
      <c r="B20" s="14" t="s">
        <v>19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>
      <c r="A21" s="4">
        <v>39</v>
      </c>
      <c r="B21" s="15" t="s">
        <v>20</v>
      </c>
      <c r="C21" s="6">
        <v>0.60754499999999989</v>
      </c>
      <c r="D21" s="6">
        <v>0.69867674999999996</v>
      </c>
      <c r="E21" s="6">
        <v>0.80347826249999987</v>
      </c>
      <c r="F21" s="6">
        <v>0.92400000187499964</v>
      </c>
      <c r="G21" s="6">
        <v>1.0626000021562496</v>
      </c>
    </row>
    <row r="22" spans="1:7">
      <c r="A22" s="4">
        <v>40</v>
      </c>
      <c r="B22" s="15" t="s">
        <v>21</v>
      </c>
      <c r="C22" s="6">
        <v>4.1299999999999996E-2</v>
      </c>
      <c r="D22" s="6">
        <v>4.7494999999999996E-2</v>
      </c>
      <c r="E22" s="6">
        <v>5.4619249999999987E-2</v>
      </c>
      <c r="F22" s="6">
        <v>6.2812137499999976E-2</v>
      </c>
      <c r="G22" s="6">
        <v>7.223395812499997E-2</v>
      </c>
    </row>
    <row r="23" spans="1:7">
      <c r="A23" s="4">
        <v>41</v>
      </c>
      <c r="B23" s="15" t="s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>
      <c r="A24" s="4">
        <v>42</v>
      </c>
      <c r="B24" s="15" t="s">
        <v>22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>
      <c r="A25" s="4">
        <v>43</v>
      </c>
      <c r="B25" s="15" t="s">
        <v>33</v>
      </c>
      <c r="C25" s="6">
        <v>3</v>
      </c>
      <c r="D25" s="6">
        <v>3</v>
      </c>
      <c r="E25" s="6">
        <v>3</v>
      </c>
      <c r="F25" s="6">
        <v>3</v>
      </c>
      <c r="G25" s="6">
        <v>3</v>
      </c>
    </row>
    <row r="26" spans="1:7">
      <c r="A26" s="4">
        <v>44</v>
      </c>
      <c r="B26" s="15" t="s">
        <v>23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>
      <c r="A27" s="4">
        <v>45</v>
      </c>
      <c r="B27" s="16" t="s">
        <v>24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>
      <c r="A28" s="4">
        <v>46</v>
      </c>
      <c r="B28" s="15" t="s">
        <v>25</v>
      </c>
      <c r="C28" s="6">
        <v>0.50990999999999997</v>
      </c>
      <c r="D28" s="6">
        <v>0.58639649999999999</v>
      </c>
      <c r="E28" s="6">
        <v>0.67435597499999989</v>
      </c>
      <c r="F28" s="6">
        <v>0.77550937124999975</v>
      </c>
      <c r="G28" s="6">
        <v>0.89183577693749971</v>
      </c>
    </row>
    <row r="29" spans="1:7">
      <c r="A29" s="4">
        <v>47</v>
      </c>
      <c r="B29" s="15" t="s">
        <v>26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>
      <c r="A30" s="4">
        <v>48</v>
      </c>
      <c r="B30" s="16" t="s">
        <v>27</v>
      </c>
      <c r="C30" s="6">
        <v>2.3689999999999999E-2</v>
      </c>
      <c r="D30" s="6">
        <v>2.7243499999999993E-2</v>
      </c>
      <c r="E30" s="6">
        <v>3.1330024999999991E-2</v>
      </c>
      <c r="F30" s="6">
        <v>3.6029528749999984E-2</v>
      </c>
      <c r="G30" s="6">
        <v>4.1433958062499984E-2</v>
      </c>
    </row>
    <row r="31" spans="1:7" ht="31">
      <c r="A31" s="4">
        <v>49</v>
      </c>
      <c r="B31" s="17" t="s">
        <v>28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>
      <c r="A32" s="4">
        <v>50</v>
      </c>
      <c r="B32" s="16" t="s">
        <v>29</v>
      </c>
      <c r="C32" s="6">
        <v>8.7799999999999989E-2</v>
      </c>
      <c r="D32" s="6">
        <v>0.10096999999999998</v>
      </c>
      <c r="E32" s="6">
        <v>0.11611549999999995</v>
      </c>
      <c r="F32" s="6">
        <v>0.13353282499999994</v>
      </c>
      <c r="G32" s="6">
        <v>0.15356274874999992</v>
      </c>
    </row>
    <row r="33" spans="1:7">
      <c r="A33" s="4">
        <v>51</v>
      </c>
      <c r="B33" s="16" t="s">
        <v>30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ht="31">
      <c r="A34" s="4">
        <v>52</v>
      </c>
      <c r="B34" s="17" t="s">
        <v>31</v>
      </c>
      <c r="C34" s="6">
        <v>14.8918</v>
      </c>
      <c r="D34" s="6">
        <v>14.8918</v>
      </c>
      <c r="E34" s="6">
        <v>17.12557</v>
      </c>
      <c r="F34" s="6">
        <v>17.12557</v>
      </c>
      <c r="G34" s="6">
        <v>17.12557</v>
      </c>
    </row>
    <row r="35" spans="1:7" ht="28.5">
      <c r="A35" s="4">
        <v>53</v>
      </c>
      <c r="B35" s="18" t="s">
        <v>32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ht="46.5">
      <c r="A36" s="4">
        <v>54</v>
      </c>
      <c r="B36" s="12" t="s">
        <v>34</v>
      </c>
      <c r="C36" s="6">
        <v>0</v>
      </c>
      <c r="D36" s="6">
        <v>0</v>
      </c>
      <c r="E36" s="6">
        <v>0.6</v>
      </c>
      <c r="F36" s="6">
        <v>0.7</v>
      </c>
      <c r="G36" s="6">
        <v>0.8</v>
      </c>
    </row>
    <row r="37" spans="1:7" ht="46.5">
      <c r="A37" s="4">
        <v>55</v>
      </c>
      <c r="B37" s="10" t="s">
        <v>35</v>
      </c>
      <c r="C37" s="6">
        <v>0</v>
      </c>
      <c r="D37" s="6">
        <v>0</v>
      </c>
      <c r="E37" s="6">
        <v>2</v>
      </c>
      <c r="F37" s="6">
        <v>2.2000000000000002</v>
      </c>
      <c r="G37" s="6">
        <v>2.4</v>
      </c>
    </row>
    <row r="38" spans="1:7">
      <c r="A38" s="7"/>
      <c r="B38" s="19" t="s">
        <v>36</v>
      </c>
      <c r="C38" s="8">
        <f t="shared" ref="C38:G38" si="0">SUM(C5:C37)</f>
        <v>29.183416999999999</v>
      </c>
      <c r="D38" s="8">
        <f t="shared" si="0"/>
        <v>61.269368444999984</v>
      </c>
      <c r="E38" s="8">
        <f t="shared" si="0"/>
        <v>59.167708711749988</v>
      </c>
      <c r="F38" s="8">
        <f t="shared" si="0"/>
        <v>63.912923618512508</v>
      </c>
      <c r="G38" s="8">
        <f t="shared" si="0"/>
        <v>81.817429946289366</v>
      </c>
    </row>
  </sheetData>
  <mergeCells count="3">
    <mergeCell ref="A3:G3"/>
    <mergeCell ref="A1:G1"/>
    <mergeCell ref="A2:G2"/>
  </mergeCells>
  <pageMargins left="0.43307086614173229" right="0.43307086614173229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MYT Exp Year Wise</vt:lpstr>
      <vt:lpstr>'MYT Exp Year Wise'!Print_Area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Avaisbaig Mirza, General Manager (IT)</dc:creator>
  <cp:lastModifiedBy>A.V. Patkare</cp:lastModifiedBy>
  <cp:lastPrinted>2024-10-22T13:21:35Z</cp:lastPrinted>
  <dcterms:created xsi:type="dcterms:W3CDTF">2024-03-14T11:12:51Z</dcterms:created>
  <dcterms:modified xsi:type="dcterms:W3CDTF">2024-11-21T11:23:37Z</dcterms:modified>
</cp:coreProperties>
</file>